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<sst xmlns="http://schemas.openxmlformats.org/spreadsheetml/2006/main" count="43" uniqueCount="43">
  <si>
    <t>邵阳市保障性安居工程专项2021年第三批中央预算内投资
安排建议方案</t>
  </si>
  <si>
    <t>序号</t>
  </si>
  <si>
    <t>项目名称</t>
  </si>
  <si>
    <t>拟安排中央预算内资金（万元）</t>
  </si>
  <si>
    <t>备注</t>
  </si>
  <si>
    <t>全市合计（共25个）</t>
  </si>
  <si>
    <t>（一）大祥区（1个）</t>
  </si>
  <si>
    <t>大祥区城北街道仙人井社区老旧小区配套基础设施建设项目（二期）</t>
  </si>
  <si>
    <t>（二）双清区（1个）</t>
  </si>
  <si>
    <t>　2021年双清区布批市场片老旧小区配套基础设施建设项目</t>
  </si>
  <si>
    <t>（三）北塔区（2个）</t>
  </si>
  <si>
    <t>北塔区建材城小区老旧小区改造配套基础设施建设项目</t>
  </si>
  <si>
    <t>北塔区九江人口医院老旧小区改造配套基础设施建设项目</t>
  </si>
  <si>
    <t>（四）邵东市（3个）</t>
  </si>
  <si>
    <t>邵东老县委、政府老旧小区改造配套基础设施建设</t>
  </si>
  <si>
    <t>邵东一中大院老旧小区改造配套基础设施建设</t>
  </si>
  <si>
    <t>邵东建管站家属院小区老旧小区配套基础设施建设项目</t>
  </si>
  <si>
    <t>（五）新邵县（2个）</t>
  </si>
  <si>
    <t>新邵县酒厂家属区配套基础设施改造项目</t>
  </si>
  <si>
    <t>新邵县进修学校校区配套基础设施改造项目</t>
  </si>
  <si>
    <t>（六）邵阳县（2个）</t>
  </si>
  <si>
    <t>邵阳县桂竹山社区老中医家属区、党校家属楼老旧小区改造建设项目</t>
  </si>
  <si>
    <t>邵阳县沙坪社区松鹤小区、老一中老旧小区改造建设项目</t>
  </si>
  <si>
    <t>（七）绥宁县（1个）</t>
  </si>
  <si>
    <t>绥宁县老旧小区改造工程联合片区配套基础设施项目</t>
  </si>
  <si>
    <t>（八）武冈市（5个）</t>
  </si>
  <si>
    <t>武冈市老商业局宿舍老旧小区配套基础设施项目</t>
  </si>
  <si>
    <t>武冈市物资局宿舍老旧小区配套基础设施项目</t>
  </si>
  <si>
    <t>武冈市教工之家老旧小区配套基础设施项目</t>
  </si>
  <si>
    <t>武冈市龙坪煤矿宿舍老旧小区配套基础设施项目</t>
  </si>
  <si>
    <t>武冈市工商银行宿舍老旧小区配套基础设施项目</t>
  </si>
  <si>
    <t>（九）隆回县（3个）</t>
  </si>
  <si>
    <t>隆回县检察院、法院老旧小区改造配套基础设施项目</t>
  </si>
  <si>
    <t>隆回县果品市场老旧小区改造配套基础设施项目</t>
  </si>
  <si>
    <t>隆回县方大公园至二中老旧小区改造配套基础设施项目</t>
  </si>
  <si>
    <t>（十）洞口县（3个）</t>
  </si>
  <si>
    <t>洞口县人事局宿舍、工商局宿舍、信用联社宿舍老旧小区改造项目</t>
  </si>
  <si>
    <t>洞口县人民银行宿舍、老搬运公司宿舍、月溪林场宿舍、卫生防疫站宿舍老旧小区改造项目</t>
  </si>
  <si>
    <t>洞口县农业银行宿舍、老法院宿舍老旧小区改造项目</t>
  </si>
  <si>
    <t>（十一）新宁县（1个）</t>
  </si>
  <si>
    <t>湖南省新宁县2021年锦绣片区（老公安局宿舍、老法院及检察院宿舍、进修学校及教育局宿舍、老房产局宿舍等）老旧小区配套基础设施改造项目　</t>
  </si>
  <si>
    <t>（十二）城步县（1个）</t>
  </si>
  <si>
    <t>城步苗族自治县2021年度中心社区老旧小区配套基础设施改造建设项目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</si>
</sst>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</numFmts>
  <fonts count="3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30" fillId="15" borderId="2" applyNumberFormat="0" applyAlignment="0" applyProtection="0">
      <alignment vertical="center"/>
    </xf>
    <xf numFmtId="0" fontId="31" fillId="26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47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G15" sqref="G15"/>
    </sheetView>
  </sheetViews>
  <sheetFormatPr defaultColWidth="9" defaultRowHeight="13.5" outlineLevelCol="3"/>
  <cols>
    <col min="1" max="1" width="7.625" customWidth="1"/>
    <col min="2" max="2" width="54.75" customWidth="1"/>
    <col min="3" max="3" width="15.875" customWidth="1"/>
    <col min="4" max="4" width="7.5" customWidth="1"/>
  </cols>
  <sheetData>
    <row r="1" ht="60" customHeight="1" spans="1:4">
      <c r="A1" s="1" t="s">
        <v>0</v>
      </c>
      <c r="B1" s="2"/>
      <c r="C1" s="2"/>
      <c r="D1" s="2"/>
    </row>
    <row r="2" ht="5" customHeight="1"/>
    <row r="3" ht="31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14.25" spans="1:4">
      <c r="A4" s="4" t="s">
        <v>5</v>
      </c>
      <c r="B4" s="4"/>
      <c r="C4" s="5">
        <f>SUM(C5,C7,C9,C12,C16,C19,C22,C24,C30,C34,C38,C40)</f>
        <v>9102</v>
      </c>
      <c r="D4" s="6"/>
    </row>
    <row r="5" ht="14.25" spans="1:4">
      <c r="A5" s="4" t="s">
        <v>6</v>
      </c>
      <c r="B5" s="4"/>
      <c r="C5" s="5">
        <f>SUM(C6)</f>
        <v>1950</v>
      </c>
      <c r="D5" s="6"/>
    </row>
    <row r="6" ht="14.25" spans="1:4">
      <c r="A6" s="7">
        <v>1</v>
      </c>
      <c r="B6" s="7" t="s">
        <v>7</v>
      </c>
      <c r="C6" s="8">
        <v>1950</v>
      </c>
      <c r="D6" s="6"/>
    </row>
    <row r="7" ht="14.25" spans="1:4">
      <c r="A7" s="4" t="s">
        <v>8</v>
      </c>
      <c r="B7" s="4"/>
      <c r="C7" s="5">
        <f>SUM(C8:C8)</f>
        <v>1400</v>
      </c>
      <c r="D7" s="6"/>
    </row>
    <row r="8" ht="14.25" spans="1:4">
      <c r="A8" s="9">
        <v>1</v>
      </c>
      <c r="B8" s="9" t="s">
        <v>9</v>
      </c>
      <c r="C8" s="10">
        <v>1400</v>
      </c>
      <c r="D8" s="6"/>
    </row>
    <row r="9" ht="14.25" spans="1:4">
      <c r="A9" s="4" t="s">
        <v>10</v>
      </c>
      <c r="B9" s="4"/>
      <c r="C9" s="5">
        <f>SUM(C10:C11)</f>
        <v>1213</v>
      </c>
      <c r="D9" s="6"/>
    </row>
    <row r="10" ht="14.25" spans="1:4">
      <c r="A10" s="7">
        <v>1</v>
      </c>
      <c r="B10" s="7" t="s">
        <v>11</v>
      </c>
      <c r="C10" s="8">
        <v>1013</v>
      </c>
      <c r="D10" s="6"/>
    </row>
    <row r="11" ht="14.25" spans="1:4">
      <c r="A11" s="7">
        <v>2</v>
      </c>
      <c r="B11" s="7" t="s">
        <v>12</v>
      </c>
      <c r="C11" s="8">
        <v>200</v>
      </c>
      <c r="D11" s="6"/>
    </row>
    <row r="12" ht="14.25" spans="1:4">
      <c r="A12" s="4" t="s">
        <v>13</v>
      </c>
      <c r="B12" s="4"/>
      <c r="C12" s="5">
        <f>SUM(C13:C15)</f>
        <v>462</v>
      </c>
      <c r="D12" s="6"/>
    </row>
    <row r="13" ht="14.25" spans="1:4">
      <c r="A13" s="11">
        <v>1</v>
      </c>
      <c r="B13" s="12" t="s">
        <v>14</v>
      </c>
      <c r="C13" s="13">
        <v>200</v>
      </c>
      <c r="D13" s="6"/>
    </row>
    <row r="14" ht="14.25" spans="1:4">
      <c r="A14" s="11">
        <v>2</v>
      </c>
      <c r="B14" s="12" t="s">
        <v>15</v>
      </c>
      <c r="C14" s="13">
        <v>182</v>
      </c>
      <c r="D14" s="6"/>
    </row>
    <row r="15" ht="14.25" spans="1:4">
      <c r="A15" s="11">
        <v>3</v>
      </c>
      <c r="B15" s="12" t="s">
        <v>16</v>
      </c>
      <c r="C15" s="13">
        <v>80</v>
      </c>
      <c r="D15" s="6"/>
    </row>
    <row r="16" ht="14.25" spans="1:4">
      <c r="A16" s="4" t="s">
        <v>17</v>
      </c>
      <c r="B16" s="4"/>
      <c r="C16" s="5">
        <f>SUM(C17:C18)</f>
        <v>455</v>
      </c>
      <c r="D16" s="6"/>
    </row>
    <row r="17" ht="14.25" spans="1:4">
      <c r="A17" s="11">
        <v>1</v>
      </c>
      <c r="B17" s="14" t="s">
        <v>18</v>
      </c>
      <c r="C17" s="15">
        <v>260</v>
      </c>
      <c r="D17" s="6"/>
    </row>
    <row r="18" ht="14.25" spans="1:4">
      <c r="A18" s="11">
        <v>2</v>
      </c>
      <c r="B18" s="14" t="s">
        <v>19</v>
      </c>
      <c r="C18" s="15">
        <v>195</v>
      </c>
      <c r="D18" s="6"/>
    </row>
    <row r="19" ht="14.25" spans="1:4">
      <c r="A19" s="4" t="s">
        <v>20</v>
      </c>
      <c r="B19" s="4"/>
      <c r="C19" s="5">
        <f>SUM(C20:C21)</f>
        <v>447</v>
      </c>
      <c r="D19" s="6"/>
    </row>
    <row r="20" ht="14.25" spans="1:4">
      <c r="A20" s="16">
        <v>1</v>
      </c>
      <c r="B20" s="17" t="s">
        <v>21</v>
      </c>
      <c r="C20" s="18">
        <v>224</v>
      </c>
      <c r="D20" s="6"/>
    </row>
    <row r="21" ht="14.25" spans="1:4">
      <c r="A21" s="19">
        <v>2</v>
      </c>
      <c r="B21" s="20" t="s">
        <v>22</v>
      </c>
      <c r="C21" s="18">
        <v>223</v>
      </c>
      <c r="D21" s="6"/>
    </row>
    <row r="22" ht="14.25" spans="1:4">
      <c r="A22" s="4" t="s">
        <v>23</v>
      </c>
      <c r="B22" s="4"/>
      <c r="C22" s="5">
        <f>SUM(C23)</f>
        <v>324</v>
      </c>
      <c r="D22" s="6"/>
    </row>
    <row r="23" ht="14.25" spans="1:4">
      <c r="A23" s="11">
        <v>1</v>
      </c>
      <c r="B23" s="14" t="s">
        <v>24</v>
      </c>
      <c r="C23" s="15">
        <v>324</v>
      </c>
      <c r="D23" s="6"/>
    </row>
    <row r="24" ht="14.25" spans="1:4">
      <c r="A24" s="4" t="s">
        <v>25</v>
      </c>
      <c r="B24" s="4"/>
      <c r="C24" s="5">
        <f>SUM(C25:C29)</f>
        <v>685</v>
      </c>
      <c r="D24" s="6"/>
    </row>
    <row r="25" ht="14.25" spans="1:4">
      <c r="A25" s="11">
        <v>1</v>
      </c>
      <c r="B25" s="14" t="s">
        <v>26</v>
      </c>
      <c r="C25" s="15">
        <v>100</v>
      </c>
      <c r="D25" s="6"/>
    </row>
    <row r="26" ht="14.25" spans="1:4">
      <c r="A26" s="11">
        <v>2</v>
      </c>
      <c r="B26" s="14" t="s">
        <v>27</v>
      </c>
      <c r="C26" s="15">
        <v>100</v>
      </c>
      <c r="D26" s="6"/>
    </row>
    <row r="27" ht="14.25" spans="1:4">
      <c r="A27" s="11">
        <v>3</v>
      </c>
      <c r="B27" s="12" t="s">
        <v>28</v>
      </c>
      <c r="C27" s="13">
        <v>133</v>
      </c>
      <c r="D27" s="6"/>
    </row>
    <row r="28" ht="14.25" spans="1:4">
      <c r="A28" s="11">
        <v>4</v>
      </c>
      <c r="B28" s="12" t="s">
        <v>29</v>
      </c>
      <c r="C28" s="13">
        <v>270</v>
      </c>
      <c r="D28" s="21"/>
    </row>
    <row r="29" ht="14.25" spans="1:4">
      <c r="A29" s="11">
        <v>5</v>
      </c>
      <c r="B29" s="12" t="s">
        <v>30</v>
      </c>
      <c r="C29" s="13">
        <v>82</v>
      </c>
      <c r="D29" s="21"/>
    </row>
    <row r="30" ht="14.25" spans="1:4">
      <c r="A30" s="4" t="s">
        <v>31</v>
      </c>
      <c r="B30" s="4"/>
      <c r="C30" s="5">
        <f>SUM(C31:C33)</f>
        <v>748</v>
      </c>
      <c r="D30" s="21"/>
    </row>
    <row r="31" ht="14.25" spans="1:4">
      <c r="A31" s="22">
        <v>1</v>
      </c>
      <c r="B31" s="23" t="s">
        <v>32</v>
      </c>
      <c r="C31" s="24">
        <v>252</v>
      </c>
      <c r="D31" s="21"/>
    </row>
    <row r="32" ht="14.25" spans="1:4">
      <c r="A32" s="22">
        <v>2</v>
      </c>
      <c r="B32" s="23" t="s">
        <v>33</v>
      </c>
      <c r="C32" s="24">
        <v>266</v>
      </c>
      <c r="D32" s="21"/>
    </row>
    <row r="33" ht="14.25" spans="1:4">
      <c r="A33" s="22">
        <v>3</v>
      </c>
      <c r="B33" s="23" t="s">
        <v>34</v>
      </c>
      <c r="C33" s="24">
        <v>230</v>
      </c>
      <c r="D33" s="21"/>
    </row>
    <row r="34" ht="14.25" spans="1:4">
      <c r="A34" s="4" t="s">
        <v>35</v>
      </c>
      <c r="B34" s="4"/>
      <c r="C34" s="5">
        <f>SUM(C35:C37)</f>
        <v>757</v>
      </c>
      <c r="D34" s="21"/>
    </row>
    <row r="35" ht="14.25" spans="1:4">
      <c r="A35" s="25">
        <v>1</v>
      </c>
      <c r="B35" s="26" t="s">
        <v>36</v>
      </c>
      <c r="C35" s="27">
        <v>280</v>
      </c>
      <c r="D35" s="21"/>
    </row>
    <row r="36" ht="22.5" spans="1:4">
      <c r="A36" s="25">
        <v>2</v>
      </c>
      <c r="B36" s="26" t="s">
        <v>37</v>
      </c>
      <c r="C36" s="27">
        <v>270</v>
      </c>
      <c r="D36" s="21"/>
    </row>
    <row r="37" ht="14.25" spans="1:4">
      <c r="A37" s="25">
        <v>3</v>
      </c>
      <c r="B37" s="19" t="s">
        <v>38</v>
      </c>
      <c r="C37" s="27">
        <v>207</v>
      </c>
      <c r="D37" s="21"/>
    </row>
    <row r="38" ht="14.25" spans="1:4">
      <c r="A38" s="4" t="s">
        <v>39</v>
      </c>
      <c r="B38" s="4"/>
      <c r="C38" s="5">
        <f>SUM(C39)</f>
        <v>341</v>
      </c>
      <c r="D38" s="21"/>
    </row>
    <row r="39" ht="22.5" spans="1:4">
      <c r="A39" s="9">
        <v>1</v>
      </c>
      <c r="B39" s="7" t="s">
        <v>40</v>
      </c>
      <c r="C39" s="8">
        <v>341</v>
      </c>
      <c r="D39" s="21"/>
    </row>
    <row r="40" spans="1:4">
      <c r="A40" s="4" t="s">
        <v>41</v>
      </c>
      <c r="B40" s="4"/>
      <c r="C40" s="5">
        <f>SUM(C41)</f>
        <v>320</v>
      </c>
      <c r="D40" s="28"/>
    </row>
    <row r="41" spans="1:4">
      <c r="A41" s="16">
        <v>1</v>
      </c>
      <c r="B41" s="16" t="s">
        <v>42</v>
      </c>
      <c r="C41" s="29">
        <v>320</v>
      </c>
      <c r="D41" s="28"/>
    </row>
  </sheetData>
  <mergeCells count="14">
    <mergeCell ref="A1:D1"/>
    <mergeCell ref="A4:B4"/>
    <mergeCell ref="A5:B5"/>
    <mergeCell ref="A7:B7"/>
    <mergeCell ref="A9:B9"/>
    <mergeCell ref="A12:B12"/>
    <mergeCell ref="A16:B16"/>
    <mergeCell ref="A19:B19"/>
    <mergeCell ref="A22:B22"/>
    <mergeCell ref="A24:B24"/>
    <mergeCell ref="A30:B30"/>
    <mergeCell ref="A34:B34"/>
    <mergeCell ref="A38:B38"/>
    <mergeCell ref="A40:B40"/>
  </mergeCells>
  <conditionalFormatting sqref="B13">
    <cfRule type="duplicateValues" dxfId="0" priority="2"/>
  </conditionalFormatting>
  <conditionalFormatting sqref="B3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永夜丶</cp:lastModifiedBy>
  <dcterms:created xsi:type="dcterms:W3CDTF">2020-08-06T07:16:00Z</dcterms:created>
  <dcterms:modified xsi:type="dcterms:W3CDTF">2021-07-01T02:39:14Z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FAB78835A4154814AA53270F7A836F6C</vt:lpwstr>
  </property>
</Properties>
</file>